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g) Las nóminas completas del sujeto obligado en las que se incluya las gratificaciones, primas, comisiones, dietas y estímulos, de cuando menos los últimos tres años, y en su\"/>
    </mc:Choice>
  </mc:AlternateContent>
  <bookViews>
    <workbookView xWindow="-120" yWindow="-120" windowWidth="20730" windowHeight="117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1" l="1"/>
  <c r="E57" i="1"/>
  <c r="E56" i="1"/>
  <c r="E55" i="1" l="1"/>
  <c r="E65" i="1"/>
  <c r="E64" i="1"/>
  <c r="E63" i="1"/>
  <c r="E62" i="1"/>
  <c r="E61" i="1"/>
  <c r="E54" i="1"/>
  <c r="E53" i="1"/>
  <c r="E49" i="1"/>
  <c r="E48" i="1"/>
  <c r="E47" i="1"/>
  <c r="E46" i="1"/>
  <c r="E45" i="1"/>
  <c r="E41" i="1"/>
  <c r="E39" i="1"/>
  <c r="E38" i="1"/>
  <c r="E37" i="1"/>
  <c r="E32" i="1"/>
  <c r="E31" i="1"/>
  <c r="E30" i="1"/>
  <c r="E29" i="1"/>
  <c r="E28" i="1"/>
  <c r="E24" i="1"/>
  <c r="E23" i="1"/>
  <c r="E22" i="1"/>
  <c r="E21" i="1"/>
  <c r="E15" i="1"/>
  <c r="E14" i="1"/>
  <c r="E13" i="1"/>
  <c r="E8" i="1"/>
  <c r="E7" i="1"/>
  <c r="E6" i="1"/>
</calcChain>
</file>

<file path=xl/sharedStrings.xml><?xml version="1.0" encoding="utf-8"?>
<sst xmlns="http://schemas.openxmlformats.org/spreadsheetml/2006/main" count="119" uniqueCount="22">
  <si>
    <t>PATRONATO NACIONAL DE LA CERÁMICA, O.P.D.</t>
  </si>
  <si>
    <t>HONORARIOS ASIMILADOS 1ER QUINCENA DE ENERO 2023</t>
  </si>
  <si>
    <t>Nombre</t>
  </si>
  <si>
    <t>Servicios Prestados</t>
  </si>
  <si>
    <t>Ingresos asimilados a salarios</t>
  </si>
  <si>
    <t>Isr</t>
  </si>
  <si>
    <t>Total</t>
  </si>
  <si>
    <t>Mariana Lizeth Velazco Perez</t>
  </si>
  <si>
    <t>Auxiliar Administrativo</t>
  </si>
  <si>
    <t>Patricio Perez Arce Arana</t>
  </si>
  <si>
    <t>Yunuen Berenice Estrada Martino</t>
  </si>
  <si>
    <t>Encargado de área</t>
  </si>
  <si>
    <t>HONORARIOS ASIMILADOS 2DA QUINCENA DE ENERO 2023</t>
  </si>
  <si>
    <t>HONORARIOS ASIMILADOS 1ER QUINCENA DE FEBRERO 2023</t>
  </si>
  <si>
    <t xml:space="preserve">Francisco Javier Robledo Mercado </t>
  </si>
  <si>
    <t>HONORARIOS ASIMILADOS 2DA QUINCENA DE FEBRERO 2023</t>
  </si>
  <si>
    <t>Maria Saldaña Cabrera</t>
  </si>
  <si>
    <t>Auxiliar Contable</t>
  </si>
  <si>
    <t>HONORARIOS ASIMILADOS 1ER QUINCENA DE MARZO 2023</t>
  </si>
  <si>
    <t>HONORARIOS ASIMILADOS 2DA QUINCENA DE MARZO 2023</t>
  </si>
  <si>
    <t>HONORARIOS ASIMILADOS 1ER QUINCENA DE ABRIL 2023</t>
  </si>
  <si>
    <t>HONORARIOS ASIMILADOS 2DA QUINCENA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</si>
</sst>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center" vertical="center" wrapText="1"/>
    </xf>
    <xf numFmtId="43" fontId="0" fillId="0" borderId="0" xfId="1" applyFont="1"/>
    <xf numFmtId="43" fontId="0" fillId="0" borderId="0" xfId="0" applyNumberFormat="1"/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topLeftCell="A21" workbookViewId="0">
      <selection activeCell="H48" sqref="H48"/>
    </sheetView>
  </sheetViews>
  <sheetFormatPr baseColWidth="10" defaultRowHeight="15" x14ac:dyDescent="0.25"/>
  <cols>
    <col min="1" max="1" width="38.140625" bestFit="1" customWidth="1"/>
    <col min="2" max="2" width="26.140625" bestFit="1" customWidth="1"/>
    <col min="3" max="3" width="14.42578125" customWidth="1"/>
    <col min="4" max="4" width="11.85546875" customWidth="1"/>
    <col min="5" max="5" width="14.5703125" bestFit="1" customWidth="1"/>
  </cols>
  <sheetData>
    <row r="1" spans="1:5" x14ac:dyDescent="0.25">
      <c r="A1" s="4"/>
      <c r="B1" s="4"/>
      <c r="C1" s="4"/>
      <c r="D1" s="4"/>
      <c r="E1" s="4"/>
    </row>
    <row r="2" spans="1:5" x14ac:dyDescent="0.25">
      <c r="A2" s="4" t="s">
        <v>0</v>
      </c>
      <c r="B2" s="4"/>
      <c r="C2" s="4"/>
      <c r="D2" s="4"/>
      <c r="E2" s="4"/>
    </row>
    <row r="4" spans="1:5" x14ac:dyDescent="0.25">
      <c r="A4" s="4" t="s">
        <v>1</v>
      </c>
      <c r="B4" s="4"/>
      <c r="C4" s="4"/>
      <c r="D4" s="4"/>
      <c r="E4" s="4"/>
    </row>
    <row r="5" spans="1:5" ht="45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</row>
    <row r="6" spans="1:5" x14ac:dyDescent="0.25">
      <c r="A6" t="s">
        <v>7</v>
      </c>
      <c r="B6" t="s">
        <v>8</v>
      </c>
      <c r="C6" s="2">
        <v>3862.5</v>
      </c>
      <c r="D6" s="2">
        <v>263.76</v>
      </c>
      <c r="E6" s="2">
        <f>+C6-D6</f>
        <v>3598.74</v>
      </c>
    </row>
    <row r="7" spans="1:5" x14ac:dyDescent="0.25">
      <c r="A7" t="s">
        <v>9</v>
      </c>
      <c r="B7" t="s">
        <v>8</v>
      </c>
      <c r="C7" s="3">
        <v>5661.17</v>
      </c>
      <c r="D7">
        <v>468.27</v>
      </c>
      <c r="E7" s="2">
        <f>+C7-D7</f>
        <v>5192.8999999999996</v>
      </c>
    </row>
    <row r="8" spans="1:5" x14ac:dyDescent="0.25">
      <c r="A8" t="s">
        <v>10</v>
      </c>
      <c r="B8" t="s">
        <v>11</v>
      </c>
      <c r="C8" s="3">
        <v>15471.63</v>
      </c>
      <c r="D8" s="3">
        <v>2482.98</v>
      </c>
      <c r="E8" s="2">
        <f>+C8-D8</f>
        <v>12988.65</v>
      </c>
    </row>
    <row r="9" spans="1:5" x14ac:dyDescent="0.25">
      <c r="C9" s="2"/>
      <c r="D9" s="2"/>
      <c r="E9" s="2"/>
    </row>
    <row r="11" spans="1:5" x14ac:dyDescent="0.25">
      <c r="A11" s="4" t="s">
        <v>12</v>
      </c>
      <c r="B11" s="4"/>
      <c r="C11" s="4"/>
      <c r="D11" s="4"/>
      <c r="E11" s="4"/>
    </row>
    <row r="12" spans="1:5" ht="45" x14ac:dyDescent="0.25">
      <c r="A12" s="1" t="s">
        <v>2</v>
      </c>
      <c r="B12" s="1" t="s">
        <v>3</v>
      </c>
      <c r="C12" s="1" t="s">
        <v>4</v>
      </c>
      <c r="D12" s="1" t="s">
        <v>5</v>
      </c>
      <c r="E12" s="1" t="s">
        <v>6</v>
      </c>
    </row>
    <row r="13" spans="1:5" x14ac:dyDescent="0.25">
      <c r="A13" t="s">
        <v>7</v>
      </c>
      <c r="B13" t="s">
        <v>8</v>
      </c>
      <c r="C13" s="2">
        <v>3862.5</v>
      </c>
      <c r="D13" s="2">
        <v>263.76</v>
      </c>
      <c r="E13" s="2">
        <f>+C13-D13</f>
        <v>3598.74</v>
      </c>
    </row>
    <row r="14" spans="1:5" x14ac:dyDescent="0.25">
      <c r="A14" t="s">
        <v>9</v>
      </c>
      <c r="B14" t="s">
        <v>8</v>
      </c>
      <c r="C14" s="3">
        <v>5661.17</v>
      </c>
      <c r="D14">
        <v>468.27</v>
      </c>
      <c r="E14" s="2">
        <f>+C14-D14</f>
        <v>5192.8999999999996</v>
      </c>
    </row>
    <row r="15" spans="1:5" x14ac:dyDescent="0.25">
      <c r="A15" t="s">
        <v>10</v>
      </c>
      <c r="B15" t="s">
        <v>11</v>
      </c>
      <c r="C15" s="3">
        <v>15471.63</v>
      </c>
      <c r="D15" s="3">
        <v>2482.98</v>
      </c>
      <c r="E15" s="2">
        <f>+C15-D15</f>
        <v>12988.65</v>
      </c>
    </row>
    <row r="16" spans="1:5" x14ac:dyDescent="0.25">
      <c r="C16" s="3"/>
      <c r="D16" s="3"/>
      <c r="E16" s="2"/>
    </row>
    <row r="19" spans="1:5" x14ac:dyDescent="0.25">
      <c r="A19" s="4" t="s">
        <v>13</v>
      </c>
      <c r="B19" s="4"/>
      <c r="C19" s="4"/>
      <c r="D19" s="4"/>
      <c r="E19" s="4"/>
    </row>
    <row r="20" spans="1:5" ht="45" x14ac:dyDescent="0.25">
      <c r="A20" s="1" t="s">
        <v>2</v>
      </c>
      <c r="B20" s="1" t="s">
        <v>3</v>
      </c>
      <c r="C20" s="1" t="s">
        <v>4</v>
      </c>
      <c r="D20" s="1" t="s">
        <v>5</v>
      </c>
      <c r="E20" s="1" t="s">
        <v>6</v>
      </c>
    </row>
    <row r="21" spans="1:5" x14ac:dyDescent="0.25">
      <c r="A21" t="s">
        <v>7</v>
      </c>
      <c r="B21" t="s">
        <v>8</v>
      </c>
      <c r="C21" s="2">
        <v>3862.5</v>
      </c>
      <c r="D21" s="2">
        <v>263.76</v>
      </c>
      <c r="E21" s="2">
        <f>+C21-D21</f>
        <v>3598.74</v>
      </c>
    </row>
    <row r="22" spans="1:5" x14ac:dyDescent="0.25">
      <c r="A22" t="s">
        <v>9</v>
      </c>
      <c r="B22" t="s">
        <v>8</v>
      </c>
      <c r="C22" s="3">
        <v>5661.17</v>
      </c>
      <c r="D22">
        <v>468.27</v>
      </c>
      <c r="E22" s="2">
        <f>+C22-D22</f>
        <v>5192.8999999999996</v>
      </c>
    </row>
    <row r="23" spans="1:5" x14ac:dyDescent="0.25">
      <c r="A23" t="s">
        <v>14</v>
      </c>
      <c r="B23" t="s">
        <v>8</v>
      </c>
      <c r="C23" s="3">
        <v>515</v>
      </c>
      <c r="D23" s="3">
        <v>35.17</v>
      </c>
      <c r="E23" s="2">
        <f>+C23-D23</f>
        <v>479.83</v>
      </c>
    </row>
    <row r="24" spans="1:5" x14ac:dyDescent="0.25">
      <c r="A24" t="s">
        <v>10</v>
      </c>
      <c r="B24" t="s">
        <v>11</v>
      </c>
      <c r="C24" s="3">
        <v>15471.63</v>
      </c>
      <c r="D24" s="3">
        <v>2482.98</v>
      </c>
      <c r="E24" s="2">
        <f>+C24-D24</f>
        <v>12988.65</v>
      </c>
    </row>
    <row r="26" spans="1:5" x14ac:dyDescent="0.25">
      <c r="A26" s="4" t="s">
        <v>15</v>
      </c>
      <c r="B26" s="4"/>
      <c r="C26" s="4"/>
      <c r="D26" s="4"/>
      <c r="E26" s="4"/>
    </row>
    <row r="27" spans="1:5" ht="45" x14ac:dyDescent="0.25">
      <c r="A27" s="1" t="s">
        <v>2</v>
      </c>
      <c r="B27" s="1" t="s">
        <v>3</v>
      </c>
      <c r="C27" s="1" t="s">
        <v>4</v>
      </c>
      <c r="D27" s="1" t="s">
        <v>5</v>
      </c>
      <c r="E27" s="1" t="s">
        <v>6</v>
      </c>
    </row>
    <row r="28" spans="1:5" x14ac:dyDescent="0.25">
      <c r="A28" t="s">
        <v>7</v>
      </c>
      <c r="B28" t="s">
        <v>8</v>
      </c>
      <c r="C28" s="2">
        <v>3862.5</v>
      </c>
      <c r="D28" s="2">
        <v>263.76</v>
      </c>
      <c r="E28" s="2">
        <f>+C28-D28</f>
        <v>3598.74</v>
      </c>
    </row>
    <row r="29" spans="1:5" x14ac:dyDescent="0.25">
      <c r="A29" t="s">
        <v>9</v>
      </c>
      <c r="B29" t="s">
        <v>8</v>
      </c>
      <c r="C29" s="3">
        <v>5661.17</v>
      </c>
      <c r="D29">
        <v>468.27</v>
      </c>
      <c r="E29" s="2">
        <f>+C29-D29</f>
        <v>5192.8999999999996</v>
      </c>
    </row>
    <row r="30" spans="1:5" x14ac:dyDescent="0.25">
      <c r="A30" t="s">
        <v>14</v>
      </c>
      <c r="B30" t="s">
        <v>8</v>
      </c>
      <c r="C30" s="3">
        <v>3862.5</v>
      </c>
      <c r="D30" s="3">
        <v>263.76</v>
      </c>
      <c r="E30" s="2">
        <f>+C30-D30</f>
        <v>3598.74</v>
      </c>
    </row>
    <row r="31" spans="1:5" x14ac:dyDescent="0.25">
      <c r="A31" t="s">
        <v>16</v>
      </c>
      <c r="B31" t="s">
        <v>17</v>
      </c>
      <c r="C31" s="3">
        <v>533.33000000000004</v>
      </c>
      <c r="D31" s="3">
        <v>36.880000000000003</v>
      </c>
      <c r="E31" s="2">
        <f>+C31-D31</f>
        <v>496.45000000000005</v>
      </c>
    </row>
    <row r="32" spans="1:5" x14ac:dyDescent="0.25">
      <c r="A32" t="s">
        <v>10</v>
      </c>
      <c r="B32" t="s">
        <v>11</v>
      </c>
      <c r="C32" s="3">
        <v>15471.63</v>
      </c>
      <c r="D32" s="3">
        <v>2482.98</v>
      </c>
      <c r="E32" s="2">
        <f>+C32-D32</f>
        <v>12988.65</v>
      </c>
    </row>
    <row r="35" spans="1:5" x14ac:dyDescent="0.25">
      <c r="A35" s="4" t="s">
        <v>18</v>
      </c>
      <c r="B35" s="4"/>
      <c r="C35" s="4"/>
      <c r="D35" s="4"/>
      <c r="E35" s="4"/>
    </row>
    <row r="36" spans="1:5" ht="45" x14ac:dyDescent="0.25">
      <c r="A36" s="1" t="s">
        <v>2</v>
      </c>
      <c r="B36" s="1" t="s">
        <v>3</v>
      </c>
      <c r="C36" s="1" t="s">
        <v>4</v>
      </c>
      <c r="D36" s="1" t="s">
        <v>5</v>
      </c>
      <c r="E36" s="1" t="s">
        <v>6</v>
      </c>
    </row>
    <row r="37" spans="1:5" x14ac:dyDescent="0.25">
      <c r="A37" t="s">
        <v>7</v>
      </c>
      <c r="B37" t="s">
        <v>8</v>
      </c>
      <c r="C37" s="2">
        <v>3862.5</v>
      </c>
      <c r="D37" s="2">
        <v>263.76</v>
      </c>
      <c r="E37" s="2">
        <f>+C37-D37</f>
        <v>3598.74</v>
      </c>
    </row>
    <row r="38" spans="1:5" x14ac:dyDescent="0.25">
      <c r="A38" t="s">
        <v>9</v>
      </c>
      <c r="B38" t="s">
        <v>8</v>
      </c>
      <c r="C38" s="3">
        <v>5661.17</v>
      </c>
      <c r="D38">
        <v>468.27</v>
      </c>
      <c r="E38" s="2">
        <f>+C38-D38</f>
        <v>5192.8999999999996</v>
      </c>
    </row>
    <row r="39" spans="1:5" x14ac:dyDescent="0.25">
      <c r="A39" t="s">
        <v>14</v>
      </c>
      <c r="B39" t="s">
        <v>8</v>
      </c>
      <c r="C39" s="3">
        <v>515</v>
      </c>
      <c r="D39" s="3">
        <v>35.17</v>
      </c>
      <c r="E39" s="2">
        <f>+C39-D39</f>
        <v>479.83</v>
      </c>
    </row>
    <row r="40" spans="1:5" x14ac:dyDescent="0.25">
      <c r="A40" t="s">
        <v>16</v>
      </c>
      <c r="B40" t="s">
        <v>17</v>
      </c>
      <c r="C40" s="3">
        <v>4000</v>
      </c>
      <c r="D40" s="3">
        <v>276.64999999999998</v>
      </c>
      <c r="E40" s="2">
        <f>+C40-D40</f>
        <v>3723.35</v>
      </c>
    </row>
    <row r="41" spans="1:5" x14ac:dyDescent="0.25">
      <c r="A41" t="s">
        <v>10</v>
      </c>
      <c r="B41" t="s">
        <v>11</v>
      </c>
      <c r="C41" s="3">
        <v>15471.63</v>
      </c>
      <c r="D41" s="3">
        <v>2482.98</v>
      </c>
      <c r="E41" s="2">
        <f>+C41-D41</f>
        <v>12988.65</v>
      </c>
    </row>
    <row r="43" spans="1:5" x14ac:dyDescent="0.25">
      <c r="A43" s="4" t="s">
        <v>19</v>
      </c>
      <c r="B43" s="4"/>
      <c r="C43" s="4"/>
      <c r="D43" s="4"/>
      <c r="E43" s="4"/>
    </row>
    <row r="44" spans="1:5" ht="45" x14ac:dyDescent="0.25">
      <c r="A44" s="1" t="s">
        <v>2</v>
      </c>
      <c r="B44" s="1" t="s">
        <v>3</v>
      </c>
      <c r="C44" s="1" t="s">
        <v>4</v>
      </c>
      <c r="D44" s="1" t="s">
        <v>5</v>
      </c>
      <c r="E44" s="1" t="s">
        <v>6</v>
      </c>
    </row>
    <row r="45" spans="1:5" x14ac:dyDescent="0.25">
      <c r="A45" t="s">
        <v>7</v>
      </c>
      <c r="B45" t="s">
        <v>8</v>
      </c>
      <c r="C45" s="2">
        <v>3862.5</v>
      </c>
      <c r="D45" s="2">
        <v>263.76</v>
      </c>
      <c r="E45" s="2">
        <f>+C45-D45</f>
        <v>3598.74</v>
      </c>
    </row>
    <row r="46" spans="1:5" x14ac:dyDescent="0.25">
      <c r="A46" t="s">
        <v>9</v>
      </c>
      <c r="B46" t="s">
        <v>8</v>
      </c>
      <c r="C46" s="3">
        <v>5661.17</v>
      </c>
      <c r="D46">
        <v>468.27</v>
      </c>
      <c r="E46" s="2">
        <f>+C46-D46</f>
        <v>5192.8999999999996</v>
      </c>
    </row>
    <row r="47" spans="1:5" x14ac:dyDescent="0.25">
      <c r="A47" t="s">
        <v>14</v>
      </c>
      <c r="B47" t="s">
        <v>8</v>
      </c>
      <c r="C47" s="3">
        <v>3862.5</v>
      </c>
      <c r="D47" s="3">
        <v>263.76</v>
      </c>
      <c r="E47" s="2">
        <f>+C47-D47</f>
        <v>3598.74</v>
      </c>
    </row>
    <row r="48" spans="1:5" x14ac:dyDescent="0.25">
      <c r="A48" t="s">
        <v>16</v>
      </c>
      <c r="B48" t="s">
        <v>17</v>
      </c>
      <c r="C48" s="3">
        <v>4000</v>
      </c>
      <c r="D48" s="3">
        <v>276.64999999999998</v>
      </c>
      <c r="E48" s="2">
        <f>+C48-D48</f>
        <v>3723.35</v>
      </c>
    </row>
    <row r="49" spans="1:5" x14ac:dyDescent="0.25">
      <c r="A49" t="s">
        <v>10</v>
      </c>
      <c r="B49" t="s">
        <v>11</v>
      </c>
      <c r="C49" s="3">
        <v>15471.63</v>
      </c>
      <c r="D49" s="3">
        <v>2482.98</v>
      </c>
      <c r="E49" s="2">
        <f>+C49-D49</f>
        <v>12988.65</v>
      </c>
    </row>
    <row r="51" spans="1:5" x14ac:dyDescent="0.25">
      <c r="A51" s="4" t="s">
        <v>20</v>
      </c>
      <c r="B51" s="4"/>
      <c r="C51" s="4"/>
      <c r="D51" s="4"/>
      <c r="E51" s="4"/>
    </row>
    <row r="52" spans="1:5" ht="45" x14ac:dyDescent="0.25">
      <c r="A52" s="1" t="s">
        <v>2</v>
      </c>
      <c r="B52" s="1" t="s">
        <v>3</v>
      </c>
      <c r="C52" s="1" t="s">
        <v>4</v>
      </c>
      <c r="D52" s="1" t="s">
        <v>5</v>
      </c>
      <c r="E52" s="1" t="s">
        <v>6</v>
      </c>
    </row>
    <row r="53" spans="1:5" x14ac:dyDescent="0.25">
      <c r="A53" t="s">
        <v>7</v>
      </c>
      <c r="B53" t="s">
        <v>8</v>
      </c>
      <c r="C53" s="2">
        <v>3862.5</v>
      </c>
      <c r="D53" s="2">
        <v>263.76</v>
      </c>
      <c r="E53" s="2">
        <f>+C53-D53</f>
        <v>3598.74</v>
      </c>
    </row>
    <row r="54" spans="1:5" x14ac:dyDescent="0.25">
      <c r="A54" t="s">
        <v>9</v>
      </c>
      <c r="B54" t="s">
        <v>8</v>
      </c>
      <c r="C54" s="3">
        <v>5661.17</v>
      </c>
      <c r="D54">
        <v>468.27</v>
      </c>
      <c r="E54" s="2">
        <f>+C54-D54</f>
        <v>5192.8999999999996</v>
      </c>
    </row>
    <row r="55" spans="1:5" x14ac:dyDescent="0.25">
      <c r="A55" t="s">
        <v>14</v>
      </c>
      <c r="B55" t="s">
        <v>8</v>
      </c>
      <c r="C55" s="3">
        <v>4000</v>
      </c>
      <c r="D55" s="3">
        <v>276.64999999999998</v>
      </c>
      <c r="E55" s="2">
        <f>+C55-D55</f>
        <v>3723.35</v>
      </c>
    </row>
    <row r="56" spans="1:5" x14ac:dyDescent="0.25">
      <c r="A56" t="s">
        <v>16</v>
      </c>
      <c r="B56" t="s">
        <v>17</v>
      </c>
      <c r="C56" s="3">
        <v>4000</v>
      </c>
      <c r="D56" s="3">
        <v>276.64999999999998</v>
      </c>
      <c r="E56" s="2">
        <f>+C56-D56</f>
        <v>3723.35</v>
      </c>
    </row>
    <row r="57" spans="1:5" x14ac:dyDescent="0.25">
      <c r="A57" t="s">
        <v>10</v>
      </c>
      <c r="B57" t="s">
        <v>11</v>
      </c>
      <c r="C57" s="3">
        <v>15471.63</v>
      </c>
      <c r="D57" s="3">
        <v>2482.98</v>
      </c>
      <c r="E57" s="2">
        <f>+C57-D57</f>
        <v>12988.65</v>
      </c>
    </row>
    <row r="59" spans="1:5" x14ac:dyDescent="0.25">
      <c r="A59" s="4" t="s">
        <v>21</v>
      </c>
      <c r="B59" s="4"/>
      <c r="C59" s="4"/>
      <c r="D59" s="4"/>
      <c r="E59" s="4"/>
    </row>
    <row r="60" spans="1:5" ht="45" x14ac:dyDescent="0.25">
      <c r="A60" s="1" t="s">
        <v>2</v>
      </c>
      <c r="B60" s="1" t="s">
        <v>3</v>
      </c>
      <c r="C60" s="1" t="s">
        <v>4</v>
      </c>
      <c r="D60" s="1" t="s">
        <v>5</v>
      </c>
      <c r="E60" s="1" t="s">
        <v>6</v>
      </c>
    </row>
    <row r="61" spans="1:5" x14ac:dyDescent="0.25">
      <c r="A61" t="s">
        <v>7</v>
      </c>
      <c r="B61" t="s">
        <v>8</v>
      </c>
      <c r="C61" s="2">
        <v>3862.5</v>
      </c>
      <c r="D61" s="2">
        <v>263.76</v>
      </c>
      <c r="E61" s="2">
        <f>+C61-D61</f>
        <v>3598.74</v>
      </c>
    </row>
    <row r="62" spans="1:5" x14ac:dyDescent="0.25">
      <c r="A62" t="s">
        <v>9</v>
      </c>
      <c r="B62" t="s">
        <v>8</v>
      </c>
      <c r="C62" s="3">
        <v>5661.17</v>
      </c>
      <c r="D62">
        <v>468.27</v>
      </c>
      <c r="E62" s="2">
        <f>+C62-D62</f>
        <v>5192.8999999999996</v>
      </c>
    </row>
    <row r="63" spans="1:5" x14ac:dyDescent="0.25">
      <c r="A63" t="s">
        <v>14</v>
      </c>
      <c r="B63" t="s">
        <v>8</v>
      </c>
      <c r="C63" s="3">
        <v>3862.5</v>
      </c>
      <c r="D63" s="3">
        <v>263.76</v>
      </c>
      <c r="E63" s="2">
        <f>+C63-D63</f>
        <v>3598.74</v>
      </c>
    </row>
    <row r="64" spans="1:5" x14ac:dyDescent="0.25">
      <c r="A64" t="s">
        <v>16</v>
      </c>
      <c r="B64" t="s">
        <v>17</v>
      </c>
      <c r="C64" s="3">
        <v>4000</v>
      </c>
      <c r="D64" s="3">
        <v>276.64999999999998</v>
      </c>
      <c r="E64" s="2">
        <f>+C64-D64</f>
        <v>3723.35</v>
      </c>
    </row>
    <row r="65" spans="1:5" x14ac:dyDescent="0.25">
      <c r="A65" t="s">
        <v>10</v>
      </c>
      <c r="B65" t="s">
        <v>11</v>
      </c>
      <c r="C65" s="3">
        <v>15471.63</v>
      </c>
      <c r="D65" s="3">
        <v>2482.98</v>
      </c>
      <c r="E65" s="2">
        <f>+C65-D65</f>
        <v>12988.65</v>
      </c>
    </row>
  </sheetData>
  <mergeCells count="10">
    <mergeCell ref="A35:E35"/>
    <mergeCell ref="A43:E43"/>
    <mergeCell ref="A51:E51"/>
    <mergeCell ref="A59:E59"/>
    <mergeCell ref="A1:E1"/>
    <mergeCell ref="A2:E2"/>
    <mergeCell ref="A4:E4"/>
    <mergeCell ref="A11:E11"/>
    <mergeCell ref="A19:E19"/>
    <mergeCell ref="A26:E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dcterms:created xsi:type="dcterms:W3CDTF">2023-04-27T16:21:42Z</dcterms:created>
  <dcterms:modified xsi:type="dcterms:W3CDTF">2023-04-27T17:54:49Z</dcterms:modified>
</cp:coreProperties>
</file>