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V\f) Las remuneraciones mensuales por puesto, incluidas todas las prestaciones, estímulos o compensaciones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C29" i="1"/>
  <c r="E21" i="1"/>
  <c r="C21" i="1"/>
  <c r="E22" i="1" l="1"/>
</calcChain>
</file>

<file path=xl/sharedStrings.xml><?xml version="1.0" encoding="utf-8"?>
<sst xmlns="http://schemas.openxmlformats.org/spreadsheetml/2006/main" count="30" uniqueCount="16">
  <si>
    <t>PATRONATO NACIONAL DE LA CERÁMICA, O.P.D.</t>
  </si>
  <si>
    <t>ASIMILADOS</t>
  </si>
  <si>
    <t>SERVICIOS PRESTADOS</t>
  </si>
  <si>
    <t>MONTO</t>
  </si>
  <si>
    <t>ISR RETENIDO</t>
  </si>
  <si>
    <t>NETO RECIBIDO</t>
  </si>
  <si>
    <t>Auxiliar Administrativo</t>
  </si>
  <si>
    <t>Wendy Judith Lara Perez</t>
  </si>
  <si>
    <t>ENERO</t>
  </si>
  <si>
    <t>Honorarios Asimilados a Salarios 2022</t>
  </si>
  <si>
    <t>Ricardo Muñoz Pérez</t>
  </si>
  <si>
    <t>Jeshua Adonai Cardenas Flores</t>
  </si>
  <si>
    <t>Jefe de area</t>
  </si>
  <si>
    <t>Director General</t>
  </si>
  <si>
    <t>Yunuen Berenice Estrada Martino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</si>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</sst>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sz val="10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1" xfId="0" applyFont="1" applyFill="1" applyBorder="1"/>
    <xf numFmtId="0" fontId="4" fillId="3" borderId="0" xfId="0" applyFont="1" applyFill="1"/>
    <xf numFmtId="0" fontId="1" fillId="3" borderId="0" xfId="0" applyFont="1" applyFill="1"/>
    <xf numFmtId="164" fontId="4" fillId="3" borderId="1" xfId="0" applyNumberFormat="1" applyFont="1" applyFill="1" applyBorder="1"/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1943100</xdr:colOff>
      <xdr:row>0</xdr:row>
      <xdr:rowOff>0</xdr:rowOff>
    </xdr:from>
    <xdr:to>
      <xdr:col>3</xdr:col>
      <xdr:colOff>1447800</xdr:colOff>
      <xdr:row>15</xdr:row>
      <xdr:rowOff>114300</xdr:rowOff>
    </xdr:to>
    <xdr:pic>
      <xdr:nvPicPr>
        <xdr:cNvPr id="3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0"/>
          <a:ext cx="4924425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showGridLines="0" tabSelected="1" workbookViewId="0">
      <selection activeCell="Q36" sqref="Q36"/>
    </sheetView>
  </sheetViews>
  <sheetFormatPr baseColWidth="10" defaultRowHeight="14.25" x14ac:dyDescent="0.2"/>
  <cols>
    <col min="1" max="1" width="34" style="8" bestFit="1" customWidth="1"/>
    <col min="2" max="2" width="29.42578125" style="8" bestFit="1" customWidth="1"/>
    <col min="3" max="3" width="17.85546875" style="8" customWidth="1"/>
    <col min="4" max="4" width="22" style="8" customWidth="1"/>
    <col min="5" max="5" width="29.140625" style="8" customWidth="1"/>
    <col min="6" max="6" width="13.140625" style="8" bestFit="1" customWidth="1"/>
    <col min="7" max="16384" width="11.42578125" style="8"/>
  </cols>
  <sheetData>
    <row r="8" spans="1:7" s="2" customFormat="1" x14ac:dyDescent="0.2"/>
    <row r="9" spans="1:7" s="2" customFormat="1" x14ac:dyDescent="0.2"/>
    <row r="10" spans="1:7" s="2" customFormat="1" x14ac:dyDescent="0.2"/>
    <row r="11" spans="1:7" s="2" customFormat="1" x14ac:dyDescent="0.2"/>
    <row r="12" spans="1:7" s="2" customFormat="1" x14ac:dyDescent="0.2"/>
    <row r="13" spans="1:7" s="2" customFormat="1" ht="15" x14ac:dyDescent="0.2">
      <c r="A13" s="10" t="s">
        <v>0</v>
      </c>
      <c r="B13" s="10"/>
      <c r="C13" s="10"/>
      <c r="D13" s="10"/>
      <c r="E13" s="10"/>
      <c r="F13" s="3"/>
      <c r="G13" s="3"/>
    </row>
    <row r="14" spans="1:7" s="2" customFormat="1" ht="15" x14ac:dyDescent="0.2">
      <c r="A14" s="10" t="s">
        <v>9</v>
      </c>
      <c r="B14" s="10"/>
      <c r="C14" s="10"/>
      <c r="D14" s="10"/>
      <c r="E14" s="10"/>
      <c r="F14" s="3"/>
      <c r="G14" s="3"/>
    </row>
    <row r="15" spans="1:7" s="2" customFormat="1" ht="15" x14ac:dyDescent="0.2">
      <c r="A15" s="4"/>
      <c r="B15" s="4"/>
      <c r="C15" s="4"/>
      <c r="D15" s="4"/>
      <c r="E15" s="4"/>
      <c r="F15" s="3"/>
      <c r="G15" s="3"/>
    </row>
    <row r="16" spans="1:7" s="2" customFormat="1" ht="15" x14ac:dyDescent="0.2">
      <c r="A16" s="10" t="s">
        <v>8</v>
      </c>
      <c r="B16" s="10"/>
      <c r="C16" s="10"/>
      <c r="D16" s="10"/>
      <c r="E16" s="10"/>
      <c r="F16" s="3"/>
      <c r="G16" s="3"/>
    </row>
    <row r="18" spans="1:7" s="5" customFormat="1" ht="15" x14ac:dyDescent="0.2">
      <c r="A18" s="1" t="s">
        <v>1</v>
      </c>
      <c r="B18" s="1" t="s">
        <v>2</v>
      </c>
      <c r="C18" s="1" t="s">
        <v>3</v>
      </c>
      <c r="D18" s="1" t="s">
        <v>4</v>
      </c>
      <c r="E18" s="1" t="s">
        <v>5</v>
      </c>
    </row>
    <row r="19" spans="1:7" s="7" customFormat="1" ht="12.75" x14ac:dyDescent="0.2">
      <c r="A19" s="6" t="s">
        <v>10</v>
      </c>
      <c r="B19" s="6" t="s">
        <v>6</v>
      </c>
      <c r="C19" s="9">
        <v>7500</v>
      </c>
      <c r="D19" s="9">
        <v>542.02</v>
      </c>
      <c r="E19" s="9">
        <v>6957.98</v>
      </c>
    </row>
    <row r="20" spans="1:7" s="7" customFormat="1" ht="12.75" x14ac:dyDescent="0.2">
      <c r="A20" s="6" t="s">
        <v>11</v>
      </c>
      <c r="B20" s="6" t="s">
        <v>12</v>
      </c>
      <c r="C20" s="9">
        <v>10922.56</v>
      </c>
      <c r="D20" s="9">
        <v>922.56</v>
      </c>
      <c r="E20" s="9">
        <v>10000</v>
      </c>
    </row>
    <row r="21" spans="1:7" s="7" customFormat="1" ht="12.75" x14ac:dyDescent="0.2">
      <c r="A21" s="6" t="s">
        <v>14</v>
      </c>
      <c r="B21" s="6" t="s">
        <v>13</v>
      </c>
      <c r="C21" s="9">
        <f>15021*2</f>
        <v>30042</v>
      </c>
      <c r="D21" s="9">
        <v>5042</v>
      </c>
      <c r="E21" s="9">
        <f>12500*2</f>
        <v>25000</v>
      </c>
    </row>
    <row r="22" spans="1:7" s="7" customFormat="1" ht="12.75" x14ac:dyDescent="0.2">
      <c r="A22" s="6" t="s">
        <v>7</v>
      </c>
      <c r="B22" s="6" t="s">
        <v>6</v>
      </c>
      <c r="C22" s="9">
        <v>7500</v>
      </c>
      <c r="D22" s="9">
        <v>542.02</v>
      </c>
      <c r="E22" s="9">
        <f>+C22-D22</f>
        <v>6957.98</v>
      </c>
    </row>
    <row r="24" spans="1:7" s="2" customFormat="1" ht="16.5" customHeight="1" x14ac:dyDescent="0.2">
      <c r="A24" s="10" t="s">
        <v>15</v>
      </c>
      <c r="B24" s="10"/>
      <c r="C24" s="10"/>
      <c r="D24" s="10"/>
      <c r="E24" s="10"/>
      <c r="F24" s="3"/>
      <c r="G24" s="3"/>
    </row>
    <row r="25" spans="1:7" s="2" customFormat="1" x14ac:dyDescent="0.2"/>
    <row r="26" spans="1:7" s="5" customFormat="1" ht="15" x14ac:dyDescent="0.2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</row>
    <row r="27" spans="1:7" s="7" customFormat="1" ht="12.75" x14ac:dyDescent="0.2">
      <c r="A27" s="6" t="s">
        <v>10</v>
      </c>
      <c r="B27" s="6" t="s">
        <v>6</v>
      </c>
      <c r="C27" s="9">
        <v>7500</v>
      </c>
      <c r="D27" s="9">
        <v>542.02</v>
      </c>
      <c r="E27" s="9">
        <v>6957.98</v>
      </c>
    </row>
    <row r="28" spans="1:7" s="7" customFormat="1" ht="12.75" x14ac:dyDescent="0.2">
      <c r="A28" s="6" t="s">
        <v>11</v>
      </c>
      <c r="B28" s="6" t="s">
        <v>12</v>
      </c>
      <c r="C28" s="9">
        <v>10922.56</v>
      </c>
      <c r="D28" s="9">
        <v>922.56</v>
      </c>
      <c r="E28" s="9">
        <v>10000</v>
      </c>
    </row>
    <row r="29" spans="1:7" s="7" customFormat="1" ht="12.75" x14ac:dyDescent="0.2">
      <c r="A29" s="6" t="s">
        <v>14</v>
      </c>
      <c r="B29" s="6" t="s">
        <v>13</v>
      </c>
      <c r="C29" s="9">
        <f>15021*2</f>
        <v>30042</v>
      </c>
      <c r="D29" s="9">
        <v>5042</v>
      </c>
      <c r="E29" s="9">
        <f>12500*2</f>
        <v>25000</v>
      </c>
    </row>
    <row r="30" spans="1:7" s="7" customFormat="1" ht="12.75" x14ac:dyDescent="0.2">
      <c r="A30" s="6" t="s">
        <v>7</v>
      </c>
      <c r="B30" s="6" t="s">
        <v>6</v>
      </c>
      <c r="C30" s="9">
        <v>7500</v>
      </c>
      <c r="D30" s="9">
        <v>542.02</v>
      </c>
      <c r="E30" s="9">
        <f>+C30-D30</f>
        <v>6957.98</v>
      </c>
    </row>
  </sheetData>
  <mergeCells count="4">
    <mergeCell ref="A13:E13"/>
    <mergeCell ref="A14:E14"/>
    <mergeCell ref="A16:E16"/>
    <mergeCell ref="A24:E24"/>
  </mergeCells>
  <pageMargins left="0.7" right="0.7" top="0.75" bottom="0.75" header="0.3" footer="0.3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2021-12-01T20:22:03Z</cp:lastPrinted>
  <dcterms:created xsi:type="dcterms:W3CDTF">2021-11-13T15:56:27Z</dcterms:created>
  <dcterms:modified xsi:type="dcterms:W3CDTF">2023-05-06T15:00:52Z</dcterms:modified>
</cp:coreProperties>
</file>